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95" windowHeight="9840" activeTab="1"/>
  </bookViews>
  <sheets>
    <sheet name="Лист1" sheetId="1" r:id="rId1"/>
    <sheet name="Заявка-Договор (тенге)" sheetId="2" r:id="rId2"/>
  </sheets>
  <definedNames>
    <definedName name="_xlnm.Print_Area" localSheetId="1">'Заявка-Договор (тенге)'!$A$1:$AT$97</definedName>
  </definedNames>
  <calcPr fullCalcOnLoad="1"/>
</workbook>
</file>

<file path=xl/sharedStrings.xml><?xml version="1.0" encoding="utf-8"?>
<sst xmlns="http://schemas.openxmlformats.org/spreadsheetml/2006/main" count="114" uniqueCount="74">
  <si>
    <t>Почтовый адрес:</t>
  </si>
  <si>
    <t>E-mail:</t>
  </si>
  <si>
    <t>=</t>
  </si>
  <si>
    <t>Юридический адрес</t>
  </si>
  <si>
    <t>Р/С</t>
  </si>
  <si>
    <t>БИК</t>
  </si>
  <si>
    <t>Полное наименование</t>
  </si>
  <si>
    <t>в банке</t>
  </si>
  <si>
    <t>Юридический адрес:</t>
  </si>
  <si>
    <t>Телефон/ Факс:</t>
  </si>
  <si>
    <t>Адрес электронной почты:</t>
  </si>
  <si>
    <t xml:space="preserve"> </t>
  </si>
  <si>
    <t>Корпоративный сайт:</t>
  </si>
  <si>
    <t>Почтовый адрес</t>
  </si>
  <si>
    <t>Наименование организации</t>
  </si>
  <si>
    <t>Сфера деятельности организации:</t>
  </si>
  <si>
    <t>Реквизиты Плательщика (обязательны к заполнению):</t>
  </si>
  <si>
    <t>Контактные данные представителя, отвечающего за оформление договора-заявки (обязательны к заполнению): ФИО, телефон, e-mail</t>
  </si>
  <si>
    <t>РЕКВИЗИТЫ ОРГАНИЗАТОРА:</t>
  </si>
  <si>
    <t>ИНН/КПП/ВIN</t>
  </si>
  <si>
    <t>Кбе</t>
  </si>
  <si>
    <t>*</t>
  </si>
  <si>
    <t>ТОО «Научно – Производственная Фирма «Сары-Арка»</t>
  </si>
  <si>
    <t>Казахстан, 050035, г. Алматы, Ауэзовский район, ул.Кабдолова 16, корпус №1, 7 этаж, оф.705/1</t>
  </si>
  <si>
    <t>981040002080</t>
  </si>
  <si>
    <t>БИН</t>
  </si>
  <si>
    <t>Р/СЧЕТ</t>
  </si>
  <si>
    <t>дополнительные данные</t>
  </si>
  <si>
    <t>на основании чего действует руководитель (устав, доверенность и пр)</t>
  </si>
  <si>
    <t>стоимость</t>
  </si>
  <si>
    <t>скидка</t>
  </si>
  <si>
    <t>общая сумма</t>
  </si>
  <si>
    <t xml:space="preserve">ФИО: </t>
  </si>
  <si>
    <t xml:space="preserve">ФИО:  </t>
  </si>
  <si>
    <t xml:space="preserve">Рабочий телефон: </t>
  </si>
  <si>
    <t xml:space="preserve">Мобильный телефон: </t>
  </si>
  <si>
    <t xml:space="preserve">Должность: </t>
  </si>
  <si>
    <t>кол-во/кв.м</t>
  </si>
  <si>
    <t>ФИО руководителя</t>
  </si>
  <si>
    <t xml:space="preserve">Должность руководителя </t>
  </si>
  <si>
    <t xml:space="preserve">Рабочий телефон:  </t>
  </si>
  <si>
    <t>Мобильный телефон:</t>
  </si>
  <si>
    <t>АО «Народный Банк Казахстана»</t>
  </si>
  <si>
    <t>HSBKKZKX</t>
  </si>
  <si>
    <t>KZT    KZ916017131000002614</t>
  </si>
  <si>
    <t>RUB   KZ316017131000054328</t>
  </si>
  <si>
    <t>USD   KZ546017131000044214</t>
  </si>
  <si>
    <t>1 _________________________________________________________________________________________________________________________________________________                                                                                       2__________________________________________________________________________________________________________________________________________________</t>
  </si>
  <si>
    <t xml:space="preserve">Саргалдакова Е.Р.   </t>
  </si>
  <si>
    <t>М.П.</t>
  </si>
  <si>
    <t>6) Дополнительные возможности:</t>
  </si>
  <si>
    <t>7) Дополнительное оборудование:</t>
  </si>
  <si>
    <t>Обратите внимание, в заявке указаны максимальные цены. Внесите в ячейки прозрачного цвета стоимость из прайса ту, которая комфортна для вас по срокам оплаты. В ячейку желтого цвета - внесите количество. Если есть дополнительно согласованные скидки, внесите их напротив пакета в третью прозрачную ячейку. В строке 56 Заявки появится итоговая стоимость для оплаты</t>
  </si>
  <si>
    <t>8) Количество билетов на ГАЛА-УЖИН:</t>
  </si>
  <si>
    <t>Казахстан, 050035, г. Алматы, Ауэзовский район, ул.Кабдолова 16, офис 3</t>
  </si>
  <si>
    <t>УСЛОВИЯ ОПЛАТЫ УЧАСТИЯ в мероприятии  «RETAIL BIG DEALS KAZAKHSTAN»</t>
  </si>
  <si>
    <t>Данные участников мероприятия (обязательны к заполнению):</t>
  </si>
  <si>
    <t>ИТОГО БАЗОВАЯ СТОИМОСТЬ ЗА УЧАСТИЕ В МЕРОПРИЯТИИ: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</si>
  <si>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Arial Narrow"/>
        <family val="2"/>
      </rPr>
      <t xml:space="preserve">Приложение №1 к Договору №     от      201   г. </t>
    </r>
    <r>
      <rPr>
        <b/>
        <sz val="12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Arial Narrow"/>
        <family val="2"/>
      </rPr>
      <t>ЗАЯВКА</t>
    </r>
    <r>
      <rPr>
        <b/>
        <sz val="12"/>
        <rFont val="Arial Narrow"/>
        <family val="2"/>
      </rPr>
      <t xml:space="preserve">
</t>
    </r>
    <r>
      <rPr>
        <b/>
        <sz val="14"/>
        <rFont val="Arial Narrow"/>
        <family val="2"/>
      </rPr>
      <t>на участие в мероприятии «RETAIL BIG DEALS KAZAKHSTAN» 
20-21 июня 2019 года, Казахстан, г.Алматы, BEST WESTERN PLUS ATAKENT PARK HOTEL</t>
    </r>
  </si>
  <si>
    <t>Участник мероприятия:</t>
  </si>
  <si>
    <t>1._______________________________________________________________________________________________________________________________________ 2.________________________________________________________________________________________________________________________________________</t>
  </si>
  <si>
    <r>
      <rPr>
        <sz val="12"/>
        <color indexed="10"/>
        <rFont val="Arial Narrow"/>
        <family val="2"/>
      </rPr>
      <t>Скидки не суммируются!</t>
    </r>
    <r>
      <rPr>
        <sz val="12"/>
        <rFont val="Arial Narrow"/>
        <family val="2"/>
      </rPr>
      <t xml:space="preserve">
1. Регистрация делегата производится только после получения оплаты за участие.  100% оплата производится банковским переводом в тенге/рублях/евро/долларах США. Оплата должна быть произведена в течение 3 банковских дней после выставления счета. ВАЖНО: Назначение оплаты:  Участие в  «RETAIL BIG DEALS KAZAKHSTAN»
2. Данная заявка не может быть аннулирована в одностороннем порядке. Отказ от участия в мероприятии принимается в письменном виде не позднее, чем за 30 дней до даты его проведения. В случае получения отказа от участия в мероприятии позже указанного срока, суммы внесенных участником платежей не возвращаются. 
3. Организатор оставляет за собой право прекратить прием заявок и изменить стоимость участия. 
4. Продажи всех видов участия </t>
    </r>
    <r>
      <rPr>
        <sz val="12"/>
        <color indexed="10"/>
        <rFont val="Arial Narrow"/>
        <family val="2"/>
      </rPr>
      <t>закрываются 10 июня</t>
    </r>
    <r>
      <rPr>
        <b/>
        <sz val="12"/>
        <color indexed="10"/>
        <rFont val="Arial Narrow"/>
        <family val="2"/>
      </rPr>
      <t xml:space="preserve"> 2019 года!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 Narrow"/>
        <family val="2"/>
      </rPr>
      <t>5. Срок брони на арендуемые площади сохраняется за Участником сроком на</t>
    </r>
    <r>
      <rPr>
        <b/>
        <sz val="12"/>
        <rFont val="Arial Narrow"/>
        <family val="2"/>
      </rPr>
      <t xml:space="preserve"> 5 дней с момента получения счета на оплату.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 Narrow"/>
        <family val="2"/>
      </rPr>
      <t xml:space="preserve">
6. Телефоны для справок в РК +7 702 646 77 76, +7 727 3470102, +7 777 125-11-11, +7 708 548 77 57
</t>
    </r>
    <r>
      <rPr>
        <sz val="12"/>
        <color indexed="10"/>
        <rFont val="Arial Narrow"/>
        <family val="2"/>
      </rPr>
      <t>Чтобы принять участие в  «RETAIL BIG DEALS KAZAKHSTAN», заполните, пожалуйста, заявку, выберите интересующий вас пакет участия и пришлите ее нам по адресам</t>
    </r>
    <r>
      <rPr>
        <sz val="12"/>
        <rFont val="Arial Narrow"/>
        <family val="2"/>
      </rPr>
      <t xml:space="preserve">: </t>
    </r>
    <r>
      <rPr>
        <b/>
        <i/>
        <u val="single"/>
        <sz val="12"/>
        <rFont val="Arial Narrow"/>
        <family val="2"/>
      </rPr>
      <t>anel@exim-partners.ru, regina@exim-partners.ru</t>
    </r>
    <r>
      <rPr>
        <sz val="12"/>
        <rFont val="Arial Narrow"/>
        <family val="2"/>
      </rPr>
      <t xml:space="preserve">
</t>
    </r>
  </si>
  <si>
    <t>Стоимость пакета = 9 000 рублей</t>
  </si>
  <si>
    <t>РАСЧЕТ СТОИМОСТИ УЧАСТИЯ В РУБЛЯХ ( НДС не облагается):</t>
  </si>
  <si>
    <r>
      <t>1) Пакет Делегат:</t>
    </r>
    <r>
      <rPr>
        <sz val="12"/>
        <rFont val="Arial Narrow"/>
        <family val="2"/>
      </rPr>
      <t xml:space="preserve"> Участие в двусторонних встречах с представителями торговых сетей и дистрибуторов в порядке живой очереди, участие в  мастер-классе "Как войти в сеть?", 1 бейдж делегата, кофе-брейк на площадке</t>
    </r>
  </si>
  <si>
    <r>
      <rPr>
        <b/>
        <sz val="12"/>
        <rFont val="Arial Narrow"/>
        <family val="2"/>
      </rPr>
      <t xml:space="preserve">Стоимость участия  - 20 000 рублей
</t>
    </r>
    <r>
      <rPr>
        <b/>
        <sz val="12"/>
        <color indexed="8"/>
        <rFont val="Arial Narrow"/>
        <family val="2"/>
      </rPr>
      <t xml:space="preserve">
</t>
    </r>
  </si>
  <si>
    <r>
      <t>2) Пакет STANDART:</t>
    </r>
    <r>
      <rPr>
        <sz val="12"/>
        <rFont val="Arial Narrow"/>
        <family val="2"/>
      </rPr>
      <t xml:space="preserve">  Статус "Партнер", Стеллаж в Гипермаркете или Экспо-площадь 4 кв.м. для презентации образцов продукции, PRODUCT SHOW,  участие в двусторонних встречах с закупщиками торговых сетей и дистрибуторов в порядке живой очереди, участие в  мастер-классе "Как войти в сеть?", размещение логотипа компании и информации о компании (300 знаков) на сайте события, ритейл-тур (второй день), 1 бейдж делегата, кофе-брейк на площадке</t>
    </r>
  </si>
  <si>
    <t xml:space="preserve">Стоимость пакета - 60 000 рублей                                                                                                                                                                                                                           </t>
  </si>
  <si>
    <r>
      <t>3) Пакет VIP :</t>
    </r>
    <r>
      <rPr>
        <sz val="12"/>
        <rFont val="Arial Narrow"/>
        <family val="2"/>
      </rPr>
      <t xml:space="preserve"> Статус "Официальный партнер", стеллаж в Гипермаркете или Экспо-площадь 6 кв.м., 1 бейдж делегата, участие ВНЕ ОЧЕРЕДИ в двусторонних встречах с закупщиками торговых сетей и дистрибуторов, PRODUCT SHOW,  обед в кругу закупщиков (первый день), размещение логотипа компании и информации о компании (300 знаков) на сайте события, участие в мастер-классе «Как войти в сеть?», ритейл-тур (второй день), кофе-брейк на площадке</t>
    </r>
  </si>
  <si>
    <t>Стоимость пакета  = 100 000 рублей</t>
  </si>
  <si>
    <r>
      <rPr>
        <b/>
        <u val="single"/>
        <sz val="12"/>
        <color indexed="8"/>
        <rFont val="Arial Narrow"/>
        <family val="2"/>
      </rPr>
      <t xml:space="preserve">4) Пакет СПИКЕР (Официальный партнер) </t>
    </r>
    <r>
      <rPr>
        <sz val="12"/>
        <color indexed="8"/>
        <rFont val="Arial Narrow"/>
        <family val="2"/>
      </rPr>
      <t>: Презентация (10 минут, включая вопросы/ответы) в сессии "Технологии и оборудование для ритейла", участие в двусторонних встречах с закупщиками торговых сетей и дистрибуторов в порядке живой очереди, размещение логотипа компании и информации о компании (300 знаков) на сайте события, ритейл-тур (второй день), обед в кругу закупщиков (первый день), 1 бейдж делегата, кофе-брейк на площадке</t>
    </r>
  </si>
  <si>
    <t>Стоимость пакета - 100 000 рублей</t>
  </si>
  <si>
    <r>
      <rPr>
        <b/>
        <u val="single"/>
        <sz val="12"/>
        <color indexed="8"/>
        <rFont val="Arial Narrow"/>
        <family val="2"/>
      </rPr>
      <t>5) Пакет В2В</t>
    </r>
    <r>
      <rPr>
        <u val="single"/>
        <sz val="12"/>
        <color indexed="8"/>
        <rFont val="Arial Narrow"/>
        <family val="2"/>
      </rPr>
      <t>:</t>
    </r>
    <r>
      <rPr>
        <sz val="12"/>
        <color indexed="8"/>
        <rFont val="Arial Narrow"/>
        <family val="2"/>
      </rPr>
      <t xml:space="preserve">   Участие в двусторонних встречах с представителями торговых сетей и дистрибуторов в порядке живой очереди, участие в  мастер-классе "Как войти в сеть?", 1 бейдж делегата, кофе-брейк на площадке</t>
    </r>
  </si>
  <si>
    <t>Стоимость участия - 40 000 рублей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</si>
</sst>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[$$-409]#,##0"/>
    <numFmt numFmtId="182" formatCode="[$$-409]#,##0.00"/>
    <numFmt numFmtId="183" formatCode="[$$-409]###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\ [$₽-419]_-;\-* #,##0.00\ [$₽-419]_-;_-* &quot;-&quot;??\ [$₽-419]_-;_-@_-"/>
    <numFmt numFmtId="189" formatCode="0.0"/>
    <numFmt numFmtId="190" formatCode="#,##0.0"/>
    <numFmt numFmtId="191" formatCode="[&lt;=9999999]###\-####;\(###\)\ ###\-####"/>
    <numFmt numFmtId="192" formatCode="#,##0.00_ ;\-#,##0.00\ "/>
    <numFmt numFmtId="193" formatCode="_-* #,##0.00[$₮-450]_-;\-* #,##0.00[$₮-450]_-;_-* &quot;-&quot;??[$₮-450]_-;_-@_-"/>
    <numFmt numFmtId="194" formatCode="_-[$₹-459]* #,##0.00_ ;_-[$₹-459]* \-#,##0.00\ ;_-[$₹-459]* &quot;-&quot;??_ ;_-@_ "/>
    <numFmt numFmtId="195" formatCode="_-* #,##0.00\ [$KZT]_-;\-* #,##0.00\ [$KZT]_-;_-* &quot;-&quot;??\ [$KZT]_-;_-@_-"/>
    <numFmt numFmtId="196" formatCode="_-* #,##0.00\ [$RUB]_-;\-* #,##0.00\ [$RUB]_-;_-* &quot;-&quot;??\ [$RUB]_-;_-@_-"/>
    <numFmt numFmtId="197" formatCode="_-* #,##0.00\ [$USD]_-;\-* #,##0.00\ [$USD]_-;_-* &quot;-&quot;??\ [$USD]_-;_-@_-"/>
    <numFmt numFmtId="198" formatCode="[$-FC19]d\ mmmm\ yyyy\ &quot;г.&quot;"/>
  </numFmts>
  <fonts count="64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sz val="12"/>
      <name val="Arial"/>
      <family val="2"/>
    </font>
    <font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u val="single"/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name val="Arial"/>
      <family val="2"/>
    </font>
    <font>
      <b/>
      <u val="single"/>
      <sz val="12"/>
      <name val="Arial Narrow"/>
      <family val="2"/>
    </font>
    <font>
      <b/>
      <sz val="12"/>
      <color indexed="8"/>
      <name val="Arial"/>
      <family val="2"/>
    </font>
    <font>
      <i/>
      <sz val="12"/>
      <color indexed="8"/>
      <name val="Arial Narrow"/>
      <family val="2"/>
    </font>
    <font>
      <sz val="12"/>
      <color indexed="8"/>
      <name val="Arial"/>
      <family val="2"/>
    </font>
    <font>
      <sz val="12"/>
      <color indexed="10"/>
      <name val="Arial Narrow"/>
      <family val="2"/>
    </font>
    <font>
      <b/>
      <sz val="12"/>
      <color indexed="10"/>
      <name val="Arial Narrow"/>
      <family val="2"/>
    </font>
    <font>
      <b/>
      <i/>
      <u val="single"/>
      <sz val="12"/>
      <name val="Arial Narrow"/>
      <family val="2"/>
    </font>
    <font>
      <b/>
      <sz val="9"/>
      <name val="Arial"/>
      <family val="2"/>
    </font>
    <font>
      <b/>
      <sz val="13"/>
      <color indexed="8"/>
      <name val="Arial Narrow"/>
      <family val="2"/>
    </font>
    <font>
      <b/>
      <sz val="14"/>
      <name val="Arial Narrow"/>
      <family val="2"/>
    </font>
    <font>
      <u val="single"/>
      <sz val="1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Arial Narrow"/>
      <family val="2"/>
    </font>
    <font>
      <b/>
      <i/>
      <sz val="12"/>
      <color indexed="62"/>
      <name val="Arial Narrow"/>
      <family val="2"/>
    </font>
    <font>
      <b/>
      <sz val="12"/>
      <color indexed="6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/>
      <name val="Arial Narrow"/>
      <family val="2"/>
    </font>
    <font>
      <b/>
      <i/>
      <sz val="12"/>
      <color theme="4"/>
      <name val="Arial Narrow"/>
      <family val="2"/>
    </font>
    <font>
      <b/>
      <sz val="12"/>
      <color rgb="FFC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49" fontId="4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6" fillId="0" borderId="0" xfId="0" applyFont="1" applyFill="1" applyBorder="1" applyAlignment="1">
      <alignment/>
    </xf>
    <xf numFmtId="49" fontId="4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/>
    </xf>
    <xf numFmtId="49" fontId="7" fillId="0" borderId="0" xfId="0" applyNumberFormat="1" applyFont="1" applyAlignment="1" applyProtection="1">
      <alignment horizontal="left" vertical="center"/>
      <protection/>
    </xf>
    <xf numFmtId="49" fontId="9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9" fontId="9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191" fontId="4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vertical="center"/>
      <protection/>
    </xf>
    <xf numFmtId="49" fontId="12" fillId="0" borderId="14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49" fontId="4" fillId="0" borderId="2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Border="1" applyAlignment="1" applyProtection="1">
      <alignment vertical="center"/>
      <protection/>
    </xf>
    <xf numFmtId="0" fontId="4" fillId="0" borderId="20" xfId="0" applyFont="1" applyBorder="1" applyAlignment="1">
      <alignment horizontal="center" vertical="center"/>
    </xf>
    <xf numFmtId="49" fontId="2" fillId="0" borderId="19" xfId="0" applyNumberFormat="1" applyFont="1" applyBorder="1" applyAlignment="1" applyProtection="1">
      <alignment vertical="top"/>
      <protection/>
    </xf>
    <xf numFmtId="49" fontId="14" fillId="0" borderId="0" xfId="0" applyNumberFormat="1" applyFont="1" applyBorder="1" applyAlignment="1">
      <alignment/>
    </xf>
    <xf numFmtId="49" fontId="14" fillId="0" borderId="20" xfId="0" applyNumberFormat="1" applyFont="1" applyBorder="1" applyAlignment="1">
      <alignment/>
    </xf>
    <xf numFmtId="0" fontId="2" fillId="33" borderId="19" xfId="0" applyFont="1" applyFill="1" applyBorder="1" applyAlignment="1" applyProtection="1">
      <alignment vertical="top"/>
      <protection/>
    </xf>
    <xf numFmtId="49" fontId="6" fillId="0" borderId="0" xfId="0" applyNumberFormat="1" applyFont="1" applyBorder="1" applyAlignment="1" applyProtection="1">
      <alignment vertical="center"/>
      <protection/>
    </xf>
    <xf numFmtId="49" fontId="14" fillId="0" borderId="0" xfId="0" applyNumberFormat="1" applyFont="1" applyFill="1" applyBorder="1" applyAlignment="1">
      <alignment/>
    </xf>
    <xf numFmtId="188" fontId="2" fillId="0" borderId="0" xfId="0" applyNumberFormat="1" applyFont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left" vertical="top"/>
      <protection/>
    </xf>
    <xf numFmtId="0" fontId="2" fillId="0" borderId="0" xfId="0" applyFont="1" applyAlignment="1">
      <alignment horizontal="left" vertical="top"/>
    </xf>
    <xf numFmtId="49" fontId="11" fillId="0" borderId="0" xfId="0" applyNumberFormat="1" applyFont="1" applyBorder="1" applyAlignment="1" applyProtection="1">
      <alignment horizontal="left" vertical="top" wrapText="1"/>
      <protection/>
    </xf>
    <xf numFmtId="49" fontId="10" fillId="0" borderId="0" xfId="0" applyNumberFormat="1" applyFont="1" applyBorder="1" applyAlignment="1">
      <alignment horizontal="left" vertical="center"/>
    </xf>
    <xf numFmtId="180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>
      <alignment horizontal="center" vertical="center"/>
    </xf>
    <xf numFmtId="188" fontId="10" fillId="0" borderId="0" xfId="0" applyNumberFormat="1" applyFont="1" applyBorder="1" applyAlignment="1" applyProtection="1">
      <alignment/>
      <protection/>
    </xf>
    <xf numFmtId="188" fontId="10" fillId="0" borderId="20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>
      <alignment/>
    </xf>
    <xf numFmtId="0" fontId="61" fillId="0" borderId="0" xfId="0" applyFont="1" applyBorder="1" applyAlignment="1" applyProtection="1">
      <alignment horizontal="center"/>
      <protection/>
    </xf>
    <xf numFmtId="49" fontId="9" fillId="0" borderId="21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33" borderId="0" xfId="0" applyFont="1" applyFill="1" applyBorder="1" applyAlignment="1" applyProtection="1">
      <alignment vertical="top"/>
      <protection/>
    </xf>
    <xf numFmtId="188" fontId="10" fillId="0" borderId="0" xfId="0" applyNumberFormat="1" applyFont="1" applyBorder="1" applyAlignment="1" applyProtection="1">
      <alignment horizontal="left" vertical="top"/>
      <protection/>
    </xf>
    <xf numFmtId="0" fontId="6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 horizontal="right"/>
      <protection/>
    </xf>
    <xf numFmtId="0" fontId="61" fillId="0" borderId="0" xfId="0" applyFont="1" applyBorder="1" applyAlignment="1">
      <alignment/>
    </xf>
    <xf numFmtId="0" fontId="62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wrapText="1"/>
    </xf>
    <xf numFmtId="0" fontId="4" fillId="0" borderId="22" xfId="0" applyFont="1" applyBorder="1" applyAlignment="1">
      <alignment horizontal="left" vertical="center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/>
    </xf>
    <xf numFmtId="49" fontId="9" fillId="0" borderId="25" xfId="0" applyNumberFormat="1" applyFont="1" applyBorder="1" applyAlignment="1">
      <alignment horizontal="left" vertical="center" wrapText="1"/>
    </xf>
    <xf numFmtId="49" fontId="9" fillId="0" borderId="26" xfId="0" applyNumberFormat="1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49" fontId="9" fillId="0" borderId="19" xfId="0" applyNumberFormat="1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49" fontId="9" fillId="0" borderId="28" xfId="0" applyNumberFormat="1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49" fontId="9" fillId="0" borderId="30" xfId="0" applyNumberFormat="1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95" fontId="10" fillId="0" borderId="0" xfId="43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49" fontId="8" fillId="0" borderId="0" xfId="0" applyNumberFormat="1" applyFont="1" applyBorder="1" applyAlignment="1" applyProtection="1">
      <alignment horizontal="left" vertical="center" wrapText="1"/>
      <protection/>
    </xf>
    <xf numFmtId="49" fontId="9" fillId="0" borderId="0" xfId="0" applyNumberFormat="1" applyFont="1" applyBorder="1" applyAlignment="1" applyProtection="1">
      <alignment vertical="top" wrapText="1"/>
      <protection/>
    </xf>
    <xf numFmtId="0" fontId="4" fillId="0" borderId="24" xfId="0" applyFont="1" applyBorder="1" applyAlignment="1">
      <alignment vertical="center"/>
    </xf>
    <xf numFmtId="49" fontId="9" fillId="0" borderId="24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49" fontId="9" fillId="0" borderId="24" xfId="0" applyNumberFormat="1" applyFont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6" fillId="0" borderId="0" xfId="0" applyFont="1" applyAlignment="1">
      <alignment vertical="top"/>
    </xf>
    <xf numFmtId="49" fontId="2" fillId="0" borderId="34" xfId="0" applyNumberFormat="1" applyFont="1" applyBorder="1" applyAlignment="1">
      <alignment horizontal="left" vertical="center"/>
    </xf>
    <xf numFmtId="49" fontId="2" fillId="0" borderId="35" xfId="0" applyNumberFormat="1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 applyProtection="1">
      <alignment horizontal="left" vertical="top" wrapText="1"/>
      <protection/>
    </xf>
    <xf numFmtId="49" fontId="2" fillId="0" borderId="34" xfId="0" applyNumberFormat="1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vertical="center" wrapText="1"/>
    </xf>
    <xf numFmtId="49" fontId="2" fillId="0" borderId="36" xfId="0" applyNumberFormat="1" applyFont="1" applyBorder="1" applyAlignment="1">
      <alignment horizontal="left" vertical="center" wrapText="1"/>
    </xf>
    <xf numFmtId="49" fontId="9" fillId="0" borderId="37" xfId="0" applyNumberFormat="1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9" fontId="9" fillId="0" borderId="25" xfId="0" applyNumberFormat="1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49" fontId="2" fillId="0" borderId="40" xfId="0" applyNumberFormat="1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196" fontId="10" fillId="0" borderId="42" xfId="43" applyNumberFormat="1" applyFont="1" applyBorder="1" applyAlignment="1" applyProtection="1">
      <alignment horizontal="center" vertical="center"/>
      <protection/>
    </xf>
    <xf numFmtId="196" fontId="10" fillId="0" borderId="43" xfId="43" applyNumberFormat="1" applyFont="1" applyBorder="1" applyAlignment="1" applyProtection="1">
      <alignment horizontal="center" vertical="center"/>
      <protection/>
    </xf>
    <xf numFmtId="196" fontId="10" fillId="0" borderId="44" xfId="43" applyNumberFormat="1" applyFont="1" applyBorder="1" applyAlignment="1" applyProtection="1">
      <alignment horizontal="center" vertical="center"/>
      <protection/>
    </xf>
    <xf numFmtId="2" fontId="6" fillId="0" borderId="23" xfId="0" applyNumberFormat="1" applyFont="1" applyBorder="1" applyAlignment="1" applyProtection="1">
      <alignment horizontal="center" vertical="center"/>
      <protection/>
    </xf>
    <xf numFmtId="2" fontId="6" fillId="0" borderId="34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49" fontId="9" fillId="0" borderId="45" xfId="0" applyNumberFormat="1" applyFont="1" applyBorder="1" applyAlignment="1">
      <alignment horizontal="left" vertical="center"/>
    </xf>
    <xf numFmtId="49" fontId="9" fillId="0" borderId="46" xfId="0" applyNumberFormat="1" applyFont="1" applyBorder="1" applyAlignment="1">
      <alignment horizontal="left" vertical="center"/>
    </xf>
    <xf numFmtId="180" fontId="6" fillId="0" borderId="47" xfId="0" applyNumberFormat="1" applyFont="1" applyFill="1" applyBorder="1" applyAlignment="1" applyProtection="1">
      <alignment horizontal="center" vertical="center"/>
      <protection hidden="1"/>
    </xf>
    <xf numFmtId="180" fontId="6" fillId="0" borderId="48" xfId="0" applyNumberFormat="1" applyFont="1" applyFill="1" applyBorder="1" applyAlignment="1" applyProtection="1">
      <alignment horizontal="center" vertical="center"/>
      <protection hidden="1"/>
    </xf>
    <xf numFmtId="180" fontId="6" fillId="0" borderId="49" xfId="0" applyNumberFormat="1" applyFont="1" applyFill="1" applyBorder="1" applyAlignment="1" applyProtection="1">
      <alignment horizontal="center" vertical="center"/>
      <protection hidden="1"/>
    </xf>
    <xf numFmtId="49" fontId="6" fillId="0" borderId="50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vertical="center"/>
      <protection/>
    </xf>
    <xf numFmtId="49" fontId="6" fillId="0" borderId="51" xfId="0" applyNumberFormat="1" applyFont="1" applyBorder="1" applyAlignment="1" applyProtection="1">
      <alignment vertical="center"/>
      <protection/>
    </xf>
    <xf numFmtId="3" fontId="2" fillId="34" borderId="47" xfId="0" applyNumberFormat="1" applyFont="1" applyFill="1" applyBorder="1" applyAlignment="1" applyProtection="1">
      <alignment horizontal="center" vertical="center"/>
      <protection locked="0"/>
    </xf>
    <xf numFmtId="3" fontId="2" fillId="34" borderId="48" xfId="0" applyNumberFormat="1" applyFont="1" applyFill="1" applyBorder="1" applyAlignment="1" applyProtection="1">
      <alignment horizontal="center" vertical="center"/>
      <protection locked="0"/>
    </xf>
    <xf numFmtId="3" fontId="2" fillId="34" borderId="49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right" vertical="center"/>
      <protection/>
    </xf>
    <xf numFmtId="196" fontId="2" fillId="0" borderId="42" xfId="0" applyNumberFormat="1" applyFont="1" applyBorder="1" applyAlignment="1" applyProtection="1">
      <alignment horizontal="center" vertical="center"/>
      <protection/>
    </xf>
    <xf numFmtId="196" fontId="2" fillId="0" borderId="43" xfId="0" applyNumberFormat="1" applyFont="1" applyBorder="1" applyAlignment="1" applyProtection="1">
      <alignment horizontal="center" vertical="center"/>
      <protection/>
    </xf>
    <xf numFmtId="196" fontId="2" fillId="0" borderId="44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80" fontId="6" fillId="0" borderId="52" xfId="0" applyNumberFormat="1" applyFont="1" applyFill="1" applyBorder="1" applyAlignment="1" applyProtection="1">
      <alignment horizontal="center" vertical="center"/>
      <protection hidden="1"/>
    </xf>
    <xf numFmtId="180" fontId="6" fillId="0" borderId="22" xfId="0" applyNumberFormat="1" applyFont="1" applyFill="1" applyBorder="1" applyAlignment="1" applyProtection="1">
      <alignment horizontal="center" vertical="center"/>
      <protection hidden="1"/>
    </xf>
    <xf numFmtId="180" fontId="6" fillId="0" borderId="53" xfId="0" applyNumberFormat="1" applyFont="1" applyFill="1" applyBorder="1" applyAlignment="1" applyProtection="1">
      <alignment horizontal="center" vertical="center"/>
      <protection hidden="1"/>
    </xf>
    <xf numFmtId="49" fontId="9" fillId="0" borderId="24" xfId="0" applyNumberFormat="1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>
      <alignment vertical="center"/>
    </xf>
    <xf numFmtId="195" fontId="10" fillId="0" borderId="0" xfId="43" applyNumberFormat="1" applyFont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 applyProtection="1">
      <alignment horizontal="left" vertical="top" wrapText="1"/>
      <protection/>
    </xf>
    <xf numFmtId="49" fontId="13" fillId="0" borderId="0" xfId="0" applyNumberFormat="1" applyFont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vertical="center"/>
      <protection/>
    </xf>
    <xf numFmtId="49" fontId="6" fillId="0" borderId="5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51" xfId="0" applyNumberFormat="1" applyFont="1" applyBorder="1" applyAlignment="1" applyProtection="1">
      <alignment horizontal="center" vertical="center"/>
      <protection/>
    </xf>
    <xf numFmtId="49" fontId="9" fillId="0" borderId="54" xfId="0" applyNumberFormat="1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11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/>
    </xf>
    <xf numFmtId="180" fontId="6" fillId="0" borderId="55" xfId="0" applyNumberFormat="1" applyFont="1" applyFill="1" applyBorder="1" applyAlignment="1" applyProtection="1">
      <alignment horizontal="center" vertical="center"/>
      <protection hidden="1"/>
    </xf>
    <xf numFmtId="49" fontId="6" fillId="0" borderId="56" xfId="0" applyNumberFormat="1" applyFont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3" fontId="2" fillId="34" borderId="55" xfId="0" applyNumberFormat="1" applyFont="1" applyFill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vertical="center" wrapText="1"/>
      <protection/>
    </xf>
    <xf numFmtId="0" fontId="6" fillId="0" borderId="18" xfId="0" applyFont="1" applyBorder="1" applyAlignment="1">
      <alignment vertical="center"/>
    </xf>
    <xf numFmtId="196" fontId="10" fillId="0" borderId="25" xfId="43" applyNumberFormat="1" applyFont="1" applyBorder="1" applyAlignment="1" applyProtection="1">
      <alignment horizontal="center" vertical="center"/>
      <protection/>
    </xf>
    <xf numFmtId="196" fontId="10" fillId="0" borderId="38" xfId="43" applyNumberFormat="1" applyFont="1" applyBorder="1" applyAlignment="1" applyProtection="1">
      <alignment horizontal="center" vertical="center"/>
      <protection/>
    </xf>
    <xf numFmtId="196" fontId="10" fillId="0" borderId="58" xfId="43" applyNumberFormat="1" applyFont="1" applyBorder="1" applyAlignment="1" applyProtection="1">
      <alignment horizontal="center" vertical="center"/>
      <protection/>
    </xf>
    <xf numFmtId="195" fontId="10" fillId="0" borderId="59" xfId="43" applyNumberFormat="1" applyFont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left" vertical="center" wrapText="1"/>
    </xf>
    <xf numFmtId="0" fontId="10" fillId="0" borderId="60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58" xfId="0" applyFont="1" applyBorder="1" applyAlignment="1">
      <alignment horizontal="left" vertical="center"/>
    </xf>
    <xf numFmtId="191" fontId="9" fillId="0" borderId="23" xfId="0" applyNumberFormat="1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49" fontId="2" fillId="0" borderId="60" xfId="0" applyNumberFormat="1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49" fontId="9" fillId="0" borderId="62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0" borderId="58" xfId="0" applyFont="1" applyBorder="1" applyAlignment="1">
      <alignment vertical="center"/>
    </xf>
    <xf numFmtId="49" fontId="2" fillId="0" borderId="54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vertical="center"/>
    </xf>
    <xf numFmtId="49" fontId="1" fillId="0" borderId="23" xfId="42" applyNumberForma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2" fillId="0" borderId="23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right" vertical="top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>
      <alignment horizontal="left" vertical="center"/>
    </xf>
    <xf numFmtId="49" fontId="10" fillId="0" borderId="31" xfId="0" applyNumberFormat="1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center" vertical="top"/>
    </xf>
    <xf numFmtId="49" fontId="4" fillId="0" borderId="31" xfId="0" applyNumberFormat="1" applyFont="1" applyBorder="1" applyAlignment="1">
      <alignment horizontal="center" vertical="top"/>
    </xf>
    <xf numFmtId="49" fontId="2" fillId="0" borderId="31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left" vertical="center"/>
    </xf>
    <xf numFmtId="49" fontId="2" fillId="0" borderId="63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6" fillId="0" borderId="18" xfId="0" applyFont="1" applyBorder="1" applyAlignment="1">
      <alignment/>
    </xf>
    <xf numFmtId="0" fontId="10" fillId="0" borderId="23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49" fontId="6" fillId="0" borderId="18" xfId="0" applyNumberFormat="1" applyFont="1" applyBorder="1" applyAlignment="1" applyProtection="1">
      <alignment horizontal="center" vertical="center"/>
      <protection/>
    </xf>
    <xf numFmtId="49" fontId="6" fillId="0" borderId="57" xfId="0" applyNumberFormat="1" applyFont="1" applyBorder="1" applyAlignment="1" applyProtection="1">
      <alignment horizontal="center" vertical="center"/>
      <protection/>
    </xf>
    <xf numFmtId="3" fontId="2" fillId="34" borderId="52" xfId="0" applyNumberFormat="1" applyFont="1" applyFill="1" applyBorder="1" applyAlignment="1" applyProtection="1">
      <alignment horizontal="center" vertical="center"/>
      <protection locked="0"/>
    </xf>
    <xf numFmtId="3" fontId="2" fillId="34" borderId="22" xfId="0" applyNumberFormat="1" applyFont="1" applyFill="1" applyBorder="1" applyAlignment="1" applyProtection="1">
      <alignment horizontal="center" vertical="center"/>
      <protection locked="0"/>
    </xf>
    <xf numFmtId="3" fontId="2" fillId="34" borderId="53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195" fontId="10" fillId="0" borderId="43" xfId="43" applyNumberFormat="1" applyFont="1" applyBorder="1" applyAlignment="1" applyProtection="1">
      <alignment horizontal="center" vertical="center"/>
      <protection/>
    </xf>
    <xf numFmtId="49" fontId="9" fillId="0" borderId="22" xfId="0" applyNumberFormat="1" applyFont="1" applyBorder="1" applyAlignment="1">
      <alignment horizontal="left" vertical="center" wrapText="1"/>
    </xf>
    <xf numFmtId="49" fontId="9" fillId="0" borderId="34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left" vertical="center" wrapText="1"/>
    </xf>
    <xf numFmtId="49" fontId="9" fillId="0" borderId="65" xfId="0" applyNumberFormat="1" applyFont="1" applyBorder="1" applyAlignment="1">
      <alignment horizontal="left" vertical="center" wrapText="1"/>
    </xf>
    <xf numFmtId="191" fontId="9" fillId="0" borderId="22" xfId="0" applyNumberFormat="1" applyFont="1" applyBorder="1" applyAlignment="1">
      <alignment horizontal="left" vertical="center" wrapText="1"/>
    </xf>
    <xf numFmtId="191" fontId="9" fillId="0" borderId="34" xfId="0" applyNumberFormat="1" applyFont="1" applyBorder="1" applyAlignment="1">
      <alignment horizontal="left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0" fontId="4" fillId="0" borderId="39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66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49" fontId="7" fillId="0" borderId="18" xfId="0" applyNumberFormat="1" applyFont="1" applyBorder="1" applyAlignment="1" applyProtection="1">
      <alignment horizontal="left" vertical="center" wrapText="1"/>
      <protection/>
    </xf>
    <xf numFmtId="49" fontId="9" fillId="0" borderId="0" xfId="0" applyNumberFormat="1" applyFont="1" applyBorder="1" applyAlignment="1" applyProtection="1">
      <alignment horizontal="left" vertical="top" wrapText="1"/>
      <protection/>
    </xf>
    <xf numFmtId="0" fontId="63" fillId="0" borderId="1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82"/>
  <sheetViews>
    <sheetView showGridLines="0" tabSelected="1" view="pageBreakPreview" zoomScale="65" zoomScaleSheetLayoutView="65" workbookViewId="0" topLeftCell="B5">
      <selection activeCell="C67" sqref="C67"/>
    </sheetView>
  </sheetViews>
  <sheetFormatPr defaultColWidth="2.421875" defaultRowHeight="12.75" customHeight="1"/>
  <cols>
    <col min="1" max="1" width="2.421875" style="3" customWidth="1"/>
    <col min="2" max="2" width="2.8515625" style="3" customWidth="1"/>
    <col min="3" max="3" width="112.7109375" style="3" customWidth="1"/>
    <col min="4" max="11" width="2.8515625" style="3" customWidth="1"/>
    <col min="12" max="12" width="4.00390625" style="3" customWidth="1"/>
    <col min="13" max="19" width="2.57421875" style="3" customWidth="1"/>
    <col min="20" max="20" width="4.7109375" style="3" customWidth="1"/>
    <col min="21" max="21" width="0.13671875" style="3" customWidth="1"/>
    <col min="22" max="22" width="0.42578125" style="3" customWidth="1"/>
    <col min="23" max="25" width="2.57421875" style="3" customWidth="1"/>
    <col min="26" max="26" width="5.140625" style="3" customWidth="1"/>
    <col min="27" max="27" width="2.8515625" style="3" customWidth="1"/>
    <col min="28" max="36" width="2.57421875" style="3" customWidth="1"/>
    <col min="37" max="38" width="8.421875" style="3" customWidth="1"/>
    <col min="39" max="42" width="2.57421875" style="3" customWidth="1"/>
    <col min="43" max="43" width="4.421875" style="3" customWidth="1"/>
    <col min="44" max="44" width="24.00390625" style="3" customWidth="1"/>
    <col min="45" max="45" width="1.1484375" style="3" customWidth="1"/>
    <col min="46" max="46" width="1.421875" style="3" customWidth="1"/>
    <col min="47" max="16384" width="2.421875" style="3" customWidth="1"/>
  </cols>
  <sheetData>
    <row r="1" ht="12.75" customHeight="1" hidden="1"/>
    <row r="2" spans="1:45" ht="9" customHeight="1" hidden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4"/>
    </row>
    <row r="3" spans="1:45" ht="9" customHeight="1" hidden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4"/>
    </row>
    <row r="4" spans="1:45" ht="9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2:47" ht="127.5" customHeight="1">
      <c r="B5" s="221" t="s">
        <v>58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6"/>
      <c r="AT5" s="7"/>
      <c r="AU5" s="7"/>
    </row>
    <row r="6" spans="2:47" ht="58.5" customHeight="1">
      <c r="B6" s="116"/>
      <c r="C6" s="260" t="s">
        <v>52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6"/>
      <c r="AT6" s="7"/>
      <c r="AU6" s="7"/>
    </row>
    <row r="7" spans="2:47" ht="39.75" customHeight="1" thickBot="1">
      <c r="B7" s="6"/>
      <c r="C7" s="222" t="s">
        <v>59</v>
      </c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101" t="s">
        <v>11</v>
      </c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224"/>
      <c r="AG7" s="225"/>
      <c r="AH7" s="225"/>
      <c r="AI7" s="225"/>
      <c r="AJ7" s="225"/>
      <c r="AK7" s="225"/>
      <c r="AL7" s="226"/>
      <c r="AM7" s="227"/>
      <c r="AN7" s="227"/>
      <c r="AO7" s="227"/>
      <c r="AP7" s="227"/>
      <c r="AQ7" s="227"/>
      <c r="AR7" s="227"/>
      <c r="AS7" s="1"/>
      <c r="AT7" s="7"/>
      <c r="AU7" s="7"/>
    </row>
    <row r="8" spans="2:47" s="9" customFormat="1" ht="30.75" customHeight="1">
      <c r="B8" s="10"/>
      <c r="C8" s="100" t="s">
        <v>14</v>
      </c>
      <c r="D8" s="230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2"/>
      <c r="AS8" s="11"/>
      <c r="AT8" s="12"/>
      <c r="AU8" s="12"/>
    </row>
    <row r="9" spans="2:47" s="9" customFormat="1" ht="33.75" customHeight="1">
      <c r="B9" s="10"/>
      <c r="C9" s="13" t="s">
        <v>38</v>
      </c>
      <c r="D9" s="219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6"/>
      <c r="AS9" s="11"/>
      <c r="AT9" s="12"/>
      <c r="AU9" s="12"/>
    </row>
    <row r="10" spans="2:47" s="9" customFormat="1" ht="33.75" customHeight="1">
      <c r="B10" s="10"/>
      <c r="C10" s="14" t="s">
        <v>39</v>
      </c>
      <c r="D10" s="219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229"/>
      <c r="AS10" s="11"/>
      <c r="AT10" s="12"/>
      <c r="AU10" s="12"/>
    </row>
    <row r="11" spans="2:47" s="9" customFormat="1" ht="30.75" customHeight="1">
      <c r="B11" s="10"/>
      <c r="C11" s="14" t="s">
        <v>28</v>
      </c>
      <c r="D11" s="213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5"/>
      <c r="AS11" s="11"/>
      <c r="AT11" s="12"/>
      <c r="AU11" s="12"/>
    </row>
    <row r="12" spans="2:47" s="9" customFormat="1" ht="24" customHeight="1">
      <c r="B12" s="10"/>
      <c r="C12" s="14" t="s">
        <v>15</v>
      </c>
      <c r="D12" s="219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6"/>
      <c r="AS12" s="11"/>
      <c r="AT12" s="12"/>
      <c r="AU12" s="12"/>
    </row>
    <row r="13" spans="2:47" s="9" customFormat="1" ht="24" customHeight="1">
      <c r="B13" s="10"/>
      <c r="C13" s="14" t="s">
        <v>8</v>
      </c>
      <c r="D13" s="219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6"/>
      <c r="AS13" s="11"/>
      <c r="AT13" s="12"/>
      <c r="AU13" s="12"/>
    </row>
    <row r="14" spans="2:47" s="9" customFormat="1" ht="24" customHeight="1">
      <c r="B14" s="10"/>
      <c r="C14" s="14" t="s">
        <v>0</v>
      </c>
      <c r="D14" s="219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6"/>
      <c r="AS14" s="11"/>
      <c r="AT14" s="12"/>
      <c r="AU14" s="12"/>
    </row>
    <row r="15" spans="2:47" s="9" customFormat="1" ht="24" customHeight="1">
      <c r="B15" s="10"/>
      <c r="C15" s="15" t="s">
        <v>9</v>
      </c>
      <c r="D15" s="91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16"/>
      <c r="AS15" s="11"/>
      <c r="AT15" s="12"/>
      <c r="AU15" s="12"/>
    </row>
    <row r="16" spans="2:47" s="9" customFormat="1" ht="24" customHeight="1">
      <c r="B16" s="10"/>
      <c r="C16" s="15" t="s">
        <v>10</v>
      </c>
      <c r="D16" s="212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6"/>
      <c r="AS16" s="11"/>
      <c r="AT16" s="12"/>
      <c r="AU16" s="12"/>
    </row>
    <row r="17" spans="2:47" s="9" customFormat="1" ht="24" customHeight="1">
      <c r="B17" s="10"/>
      <c r="C17" s="15" t="s">
        <v>12</v>
      </c>
      <c r="D17" s="228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6"/>
      <c r="AS17" s="11"/>
      <c r="AT17" s="12"/>
      <c r="AU17" s="12"/>
    </row>
    <row r="18" spans="2:47" s="9" customFormat="1" ht="45.75" customHeight="1" thickBot="1">
      <c r="B18" s="10"/>
      <c r="C18" s="17" t="s">
        <v>17</v>
      </c>
      <c r="D18" s="203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216"/>
      <c r="AS18" s="11"/>
      <c r="AT18" s="12"/>
      <c r="AU18" s="12"/>
    </row>
    <row r="19" spans="2:47" s="9" customFormat="1" ht="60.75" customHeight="1" thickBot="1">
      <c r="B19" s="10"/>
      <c r="C19" s="217" t="s">
        <v>16</v>
      </c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8"/>
      <c r="AT19" s="12"/>
      <c r="AU19" s="12"/>
    </row>
    <row r="20" spans="2:46" s="21" customFormat="1" ht="27" customHeight="1">
      <c r="B20" s="19"/>
      <c r="C20" s="20" t="s">
        <v>6</v>
      </c>
      <c r="D20" s="177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79"/>
      <c r="AS20" s="12"/>
      <c r="AT20" s="12"/>
    </row>
    <row r="21" spans="2:46" s="21" customFormat="1" ht="27" customHeight="1">
      <c r="B21" s="19"/>
      <c r="C21" s="22" t="s">
        <v>3</v>
      </c>
      <c r="D21" s="219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6"/>
      <c r="AS21" s="12"/>
      <c r="AT21" s="12"/>
    </row>
    <row r="22" spans="2:46" s="21" customFormat="1" ht="27" customHeight="1">
      <c r="B22" s="19"/>
      <c r="C22" s="23" t="s">
        <v>19</v>
      </c>
      <c r="D22" s="193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5"/>
      <c r="AS22" s="12"/>
      <c r="AT22" s="12"/>
    </row>
    <row r="23" spans="2:46" s="21" customFormat="1" ht="27" customHeight="1">
      <c r="B23" s="19"/>
      <c r="C23" s="23" t="s">
        <v>4</v>
      </c>
      <c r="D23" s="193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5"/>
      <c r="AS23" s="12"/>
      <c r="AT23" s="12"/>
    </row>
    <row r="24" spans="2:46" s="21" customFormat="1" ht="27" customHeight="1">
      <c r="B24" s="19"/>
      <c r="C24" s="23" t="s">
        <v>7</v>
      </c>
      <c r="D24" s="193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146"/>
      <c r="AS24" s="12"/>
      <c r="AT24" s="12"/>
    </row>
    <row r="25" spans="2:46" s="21" customFormat="1" ht="27" customHeight="1" thickBot="1">
      <c r="B25" s="19"/>
      <c r="C25" s="24" t="s">
        <v>5</v>
      </c>
      <c r="D25" s="203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204"/>
      <c r="W25" s="205" t="s">
        <v>20</v>
      </c>
      <c r="X25" s="205"/>
      <c r="Y25" s="205"/>
      <c r="Z25" s="206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8"/>
      <c r="AS25" s="12"/>
      <c r="AT25" s="12"/>
    </row>
    <row r="26" spans="2:46" s="21" customFormat="1" ht="27" customHeight="1">
      <c r="B26" s="19"/>
      <c r="C26" s="104" t="s">
        <v>27</v>
      </c>
      <c r="D26" s="209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1"/>
      <c r="AS26" s="12"/>
      <c r="AT26" s="12"/>
    </row>
    <row r="27" spans="2:46" s="21" customFormat="1" ht="27" customHeight="1" thickBot="1">
      <c r="B27" s="19"/>
      <c r="C27" s="105" t="s">
        <v>27</v>
      </c>
      <c r="D27" s="250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08"/>
      <c r="AS27" s="12"/>
      <c r="AT27" s="12"/>
    </row>
    <row r="28" spans="2:46" s="21" customFormat="1" ht="12.75" customHeight="1">
      <c r="B28" s="19"/>
      <c r="C28" s="25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7"/>
      <c r="X28" s="27"/>
      <c r="Y28" s="27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9"/>
      <c r="AS28" s="12"/>
      <c r="AT28" s="12"/>
    </row>
    <row r="29" spans="2:47" s="21" customFormat="1" ht="35.25" customHeight="1" thickBot="1">
      <c r="B29" s="19"/>
      <c r="C29" s="252" t="s">
        <v>56</v>
      </c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30"/>
      <c r="AT29" s="12"/>
      <c r="AU29" s="12"/>
    </row>
    <row r="30" spans="2:47" s="21" customFormat="1" ht="35.25" customHeight="1">
      <c r="B30" s="19"/>
      <c r="C30" s="132" t="s">
        <v>32</v>
      </c>
      <c r="D30" s="178"/>
      <c r="E30" s="178"/>
      <c r="F30" s="178"/>
      <c r="G30" s="178"/>
      <c r="H30" s="178"/>
      <c r="I30" s="178"/>
      <c r="J30" s="178"/>
      <c r="K30" s="253"/>
      <c r="L30" s="177" t="s">
        <v>36</v>
      </c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9"/>
      <c r="AS30" s="31"/>
      <c r="AT30" s="12"/>
      <c r="AU30" s="12"/>
    </row>
    <row r="31" spans="2:47" s="21" customFormat="1" ht="35.25" customHeight="1">
      <c r="B31" s="19"/>
      <c r="C31" s="102" t="s">
        <v>1</v>
      </c>
      <c r="D31" s="199" t="s">
        <v>34</v>
      </c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200"/>
      <c r="V31" s="199" t="s">
        <v>35</v>
      </c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2"/>
      <c r="AS31" s="32"/>
      <c r="AT31" s="12"/>
      <c r="AU31" s="12"/>
    </row>
    <row r="32" spans="2:47" s="21" customFormat="1" ht="35.25" customHeight="1">
      <c r="B32" s="19"/>
      <c r="C32" s="142" t="s">
        <v>33</v>
      </c>
      <c r="D32" s="244"/>
      <c r="E32" s="244"/>
      <c r="F32" s="244"/>
      <c r="G32" s="244"/>
      <c r="H32" s="244"/>
      <c r="I32" s="244"/>
      <c r="J32" s="244"/>
      <c r="K32" s="245"/>
      <c r="L32" s="234" t="s">
        <v>36</v>
      </c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89"/>
      <c r="AN32" s="89"/>
      <c r="AO32" s="89"/>
      <c r="AP32" s="89"/>
      <c r="AQ32" s="89"/>
      <c r="AR32" s="103"/>
      <c r="AS32" s="32"/>
      <c r="AT32" s="12"/>
      <c r="AU32" s="12"/>
    </row>
    <row r="33" spans="2:47" s="21" customFormat="1" ht="35.25" customHeight="1">
      <c r="B33" s="19"/>
      <c r="C33" s="102" t="s">
        <v>1</v>
      </c>
      <c r="D33" s="199" t="s">
        <v>34</v>
      </c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9"/>
      <c r="U33" s="90"/>
      <c r="V33" s="257" t="s">
        <v>35</v>
      </c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5"/>
      <c r="AS33" s="32"/>
      <c r="AT33" s="12"/>
      <c r="AU33" s="12"/>
    </row>
    <row r="34" spans="2:47" s="21" customFormat="1" ht="35.25" customHeight="1">
      <c r="B34" s="19"/>
      <c r="C34" s="142" t="s">
        <v>33</v>
      </c>
      <c r="D34" s="244"/>
      <c r="E34" s="244"/>
      <c r="F34" s="244"/>
      <c r="G34" s="244"/>
      <c r="H34" s="244"/>
      <c r="I34" s="244"/>
      <c r="J34" s="244"/>
      <c r="K34" s="245"/>
      <c r="L34" s="234" t="s">
        <v>36</v>
      </c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54"/>
      <c r="AS34" s="32"/>
      <c r="AT34" s="12"/>
      <c r="AU34" s="12"/>
    </row>
    <row r="35" spans="2:47" s="21" customFormat="1" ht="35.25" customHeight="1">
      <c r="B35" s="19"/>
      <c r="C35" s="102" t="s">
        <v>1</v>
      </c>
      <c r="D35" s="199" t="s">
        <v>40</v>
      </c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9"/>
      <c r="U35" s="234" t="s">
        <v>41</v>
      </c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54"/>
      <c r="AS35" s="32"/>
      <c r="AT35" s="12"/>
      <c r="AU35" s="12"/>
    </row>
    <row r="36" spans="2:47" s="21" customFormat="1" ht="35.25" customHeight="1">
      <c r="B36" s="19"/>
      <c r="C36" s="142" t="s">
        <v>33</v>
      </c>
      <c r="D36" s="246"/>
      <c r="E36" s="246"/>
      <c r="F36" s="246"/>
      <c r="G36" s="246"/>
      <c r="H36" s="246"/>
      <c r="I36" s="246"/>
      <c r="J36" s="246"/>
      <c r="K36" s="247"/>
      <c r="L36" s="255" t="s">
        <v>36</v>
      </c>
      <c r="M36" s="256"/>
      <c r="N36" s="256"/>
      <c r="O36" s="256"/>
      <c r="P36" s="256"/>
      <c r="Q36" s="256"/>
      <c r="R36" s="256"/>
      <c r="S36" s="256"/>
      <c r="T36" s="256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54"/>
      <c r="AS36" s="32"/>
      <c r="AT36" s="12"/>
      <c r="AU36" s="12"/>
    </row>
    <row r="37" spans="2:47" s="21" customFormat="1" ht="35.25" customHeight="1" thickBot="1">
      <c r="B37" s="19"/>
      <c r="C37" s="93" t="s">
        <v>1</v>
      </c>
      <c r="D37" s="196" t="s">
        <v>34</v>
      </c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6" t="s">
        <v>41</v>
      </c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8"/>
      <c r="AS37" s="32"/>
      <c r="AT37" s="12"/>
      <c r="AU37" s="12"/>
    </row>
    <row r="38" spans="2:47" s="9" customFormat="1" ht="37.5" customHeight="1">
      <c r="B38" s="18" t="s">
        <v>63</v>
      </c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 t="s">
        <v>11</v>
      </c>
      <c r="W38" s="84"/>
      <c r="Y38" s="84" t="s">
        <v>29</v>
      </c>
      <c r="Z38" s="84"/>
      <c r="AA38" s="84"/>
      <c r="AB38" s="84"/>
      <c r="AC38" s="84"/>
      <c r="AD38" s="85" t="s">
        <v>37</v>
      </c>
      <c r="AE38" s="84"/>
      <c r="AF38" s="84"/>
      <c r="AG38" s="84"/>
      <c r="AH38" s="84"/>
      <c r="AI38" s="84"/>
      <c r="AK38" s="85" t="s">
        <v>30</v>
      </c>
      <c r="AL38" s="84"/>
      <c r="AM38" s="84"/>
      <c r="AO38" s="84"/>
      <c r="AP38" s="84" t="s">
        <v>31</v>
      </c>
      <c r="AQ38" s="84"/>
      <c r="AR38" s="34"/>
      <c r="AS38" s="34"/>
      <c r="AT38" s="12"/>
      <c r="AU38" s="12"/>
    </row>
    <row r="39" spans="2:47" ht="60.75" customHeight="1" thickBot="1">
      <c r="B39" s="2"/>
      <c r="C39" s="187" t="s">
        <v>64</v>
      </c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35"/>
      <c r="R39" s="35"/>
      <c r="S39" s="35"/>
      <c r="T39" s="35"/>
      <c r="U39" s="35"/>
      <c r="V39" s="165">
        <v>0</v>
      </c>
      <c r="W39" s="166"/>
      <c r="X39" s="166"/>
      <c r="Y39" s="166"/>
      <c r="Z39" s="167"/>
      <c r="AA39" s="183" t="s">
        <v>21</v>
      </c>
      <c r="AB39" s="236"/>
      <c r="AC39" s="237"/>
      <c r="AD39" s="238">
        <v>0</v>
      </c>
      <c r="AE39" s="239"/>
      <c r="AF39" s="239"/>
      <c r="AG39" s="239"/>
      <c r="AH39" s="240"/>
      <c r="AI39" s="35" t="s">
        <v>21</v>
      </c>
      <c r="AJ39" s="140"/>
      <c r="AK39" s="141"/>
      <c r="AL39" s="35" t="s">
        <v>2</v>
      </c>
      <c r="AM39" s="189">
        <f>V39*AD39-(V39*AD39*AJ39)</f>
        <v>0</v>
      </c>
      <c r="AN39" s="190"/>
      <c r="AO39" s="190"/>
      <c r="AP39" s="190"/>
      <c r="AQ39" s="190"/>
      <c r="AR39" s="191"/>
      <c r="AS39" s="36"/>
      <c r="AT39" s="7"/>
      <c r="AU39" s="7"/>
    </row>
    <row r="40" spans="2:45" s="40" customFormat="1" ht="23.25" customHeight="1" thickBot="1">
      <c r="B40" s="37"/>
      <c r="C40" s="111" t="s">
        <v>65</v>
      </c>
      <c r="D40" s="77"/>
      <c r="E40" s="77"/>
      <c r="F40" s="77"/>
      <c r="G40" s="77"/>
      <c r="H40" s="77"/>
      <c r="I40" s="77"/>
      <c r="J40" s="77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241"/>
      <c r="V40" s="242"/>
      <c r="W40" s="242"/>
      <c r="X40" s="242"/>
      <c r="Y40" s="242"/>
      <c r="Z40" s="242"/>
      <c r="AA40" s="88"/>
      <c r="AB40" s="88"/>
      <c r="AC40" s="88"/>
      <c r="AD40" s="241"/>
      <c r="AE40" s="241"/>
      <c r="AF40" s="241"/>
      <c r="AG40" s="241"/>
      <c r="AH40" s="241"/>
      <c r="AI40" s="88"/>
      <c r="AJ40" s="88"/>
      <c r="AK40" s="88"/>
      <c r="AL40" s="38"/>
      <c r="AM40" s="243"/>
      <c r="AN40" s="243"/>
      <c r="AO40" s="243"/>
      <c r="AP40" s="243"/>
      <c r="AQ40" s="243"/>
      <c r="AR40" s="243"/>
      <c r="AS40" s="39"/>
    </row>
    <row r="41" spans="2:44" s="40" customFormat="1" ht="65.25" customHeight="1" thickBot="1">
      <c r="B41" s="37"/>
      <c r="C41" s="187" t="s">
        <v>66</v>
      </c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38"/>
      <c r="R41" s="38"/>
      <c r="S41" s="38"/>
      <c r="T41" s="38"/>
      <c r="U41" s="86"/>
      <c r="V41" s="165">
        <v>0</v>
      </c>
      <c r="W41" s="166"/>
      <c r="X41" s="166"/>
      <c r="Y41" s="166"/>
      <c r="Z41" s="167"/>
      <c r="AA41" s="183" t="s">
        <v>21</v>
      </c>
      <c r="AB41" s="236"/>
      <c r="AC41" s="237"/>
      <c r="AD41" s="238">
        <v>0</v>
      </c>
      <c r="AE41" s="239"/>
      <c r="AF41" s="239"/>
      <c r="AG41" s="239"/>
      <c r="AH41" s="240"/>
      <c r="AI41" s="35" t="s">
        <v>21</v>
      </c>
      <c r="AJ41" s="140">
        <v>0</v>
      </c>
      <c r="AK41" s="141"/>
      <c r="AL41" s="35" t="s">
        <v>2</v>
      </c>
      <c r="AM41" s="189">
        <f>V41*AD41-(V41*AD41*AJ41)</f>
        <v>0</v>
      </c>
      <c r="AN41" s="190"/>
      <c r="AO41" s="190"/>
      <c r="AP41" s="190"/>
      <c r="AQ41" s="190"/>
      <c r="AR41" s="191"/>
    </row>
    <row r="42" spans="2:45" s="40" customFormat="1" ht="26.25" customHeight="1" thickBot="1">
      <c r="B42" s="37"/>
      <c r="C42" s="171" t="s">
        <v>67</v>
      </c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38"/>
      <c r="R42" s="38"/>
      <c r="S42" s="38"/>
      <c r="T42" s="38"/>
      <c r="U42" s="86"/>
      <c r="V42" s="87"/>
      <c r="W42" s="87"/>
      <c r="X42" s="87"/>
      <c r="Y42" s="87"/>
      <c r="Z42" s="87"/>
      <c r="AA42" s="88"/>
      <c r="AB42" s="88"/>
      <c r="AC42" s="88"/>
      <c r="AD42" s="86"/>
      <c r="AE42" s="86"/>
      <c r="AF42" s="86"/>
      <c r="AG42" s="86"/>
      <c r="AH42" s="86"/>
      <c r="AI42" s="88"/>
      <c r="AJ42" s="88"/>
      <c r="AK42" s="88"/>
      <c r="AL42" s="92"/>
      <c r="AM42" s="192"/>
      <c r="AN42" s="192"/>
      <c r="AO42" s="192"/>
      <c r="AP42" s="192"/>
      <c r="AQ42" s="192"/>
      <c r="AR42" s="192"/>
      <c r="AS42" s="39"/>
    </row>
    <row r="43" spans="2:45" s="40" customFormat="1" ht="73.5" customHeight="1" thickBot="1">
      <c r="B43" s="37"/>
      <c r="C43" s="180" t="s">
        <v>68</v>
      </c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41"/>
      <c r="R43" s="41"/>
      <c r="S43" s="41"/>
      <c r="T43" s="41"/>
      <c r="U43" s="79"/>
      <c r="V43" s="182">
        <v>0</v>
      </c>
      <c r="W43" s="182"/>
      <c r="X43" s="182"/>
      <c r="Y43" s="182"/>
      <c r="Z43" s="182"/>
      <c r="AA43" s="183" t="s">
        <v>21</v>
      </c>
      <c r="AB43" s="184"/>
      <c r="AC43" s="185"/>
      <c r="AD43" s="186">
        <v>0</v>
      </c>
      <c r="AE43" s="186"/>
      <c r="AF43" s="186"/>
      <c r="AG43" s="186"/>
      <c r="AH43" s="186"/>
      <c r="AI43" s="35" t="s">
        <v>21</v>
      </c>
      <c r="AJ43" s="140">
        <v>0</v>
      </c>
      <c r="AK43" s="141"/>
      <c r="AL43" s="35" t="s">
        <v>2</v>
      </c>
      <c r="AM43" s="137">
        <f>V43*AD43-(V43*AD43*AJ43)</f>
        <v>0</v>
      </c>
      <c r="AN43" s="138"/>
      <c r="AO43" s="138"/>
      <c r="AP43" s="138"/>
      <c r="AQ43" s="138"/>
      <c r="AR43" s="139"/>
      <c r="AS43" s="42"/>
    </row>
    <row r="44" spans="2:45" s="40" customFormat="1" ht="21.75" customHeight="1" thickBot="1">
      <c r="B44" s="43"/>
      <c r="C44" s="168" t="s">
        <v>69</v>
      </c>
      <c r="D44" s="169"/>
      <c r="E44" s="169"/>
      <c r="F44" s="169"/>
      <c r="G44" s="169"/>
      <c r="H44" s="169"/>
      <c r="I44" s="169"/>
      <c r="J44" s="169"/>
      <c r="K44" s="92"/>
      <c r="L44" s="92"/>
      <c r="M44" s="92"/>
      <c r="N44" s="92"/>
      <c r="O44" s="92"/>
      <c r="P44" s="38"/>
      <c r="Q44" s="44"/>
      <c r="R44" s="44"/>
      <c r="S44" s="44"/>
      <c r="T44" s="44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4"/>
      <c r="AM44" s="170"/>
      <c r="AN44" s="170"/>
      <c r="AO44" s="170"/>
      <c r="AP44" s="170"/>
      <c r="AQ44" s="170"/>
      <c r="AR44" s="170"/>
      <c r="AS44" s="45"/>
    </row>
    <row r="45" spans="2:45" s="40" customFormat="1" ht="79.5" customHeight="1" thickBot="1">
      <c r="B45" s="43"/>
      <c r="C45" s="258" t="s">
        <v>70</v>
      </c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44"/>
      <c r="S45" s="44"/>
      <c r="T45" s="44"/>
      <c r="U45" s="48"/>
      <c r="V45" s="48"/>
      <c r="W45" s="182">
        <v>0</v>
      </c>
      <c r="X45" s="182"/>
      <c r="Y45" s="182"/>
      <c r="Z45" s="182"/>
      <c r="AA45" s="182"/>
      <c r="AB45" s="183" t="s">
        <v>21</v>
      </c>
      <c r="AC45" s="184"/>
      <c r="AD45" s="185"/>
      <c r="AE45" s="186">
        <v>0</v>
      </c>
      <c r="AF45" s="186"/>
      <c r="AG45" s="186"/>
      <c r="AH45" s="186"/>
      <c r="AI45" s="186"/>
      <c r="AJ45" s="35" t="s">
        <v>21</v>
      </c>
      <c r="AK45" s="140">
        <v>0</v>
      </c>
      <c r="AL45" s="141"/>
      <c r="AM45" s="35" t="s">
        <v>2</v>
      </c>
      <c r="AN45" s="137">
        <f>W45*AE45-(W45*AE45*AK45)</f>
        <v>0</v>
      </c>
      <c r="AO45" s="138"/>
      <c r="AP45" s="138"/>
      <c r="AQ45" s="138"/>
      <c r="AR45" s="138"/>
      <c r="AS45" s="139"/>
    </row>
    <row r="46" spans="2:45" s="40" customFormat="1" ht="27" customHeight="1" thickBot="1">
      <c r="B46" s="43"/>
      <c r="C46" s="115" t="s">
        <v>71</v>
      </c>
      <c r="D46" s="112"/>
      <c r="E46" s="112"/>
      <c r="F46" s="112"/>
      <c r="G46" s="112"/>
      <c r="H46" s="112"/>
      <c r="I46" s="112"/>
      <c r="J46" s="112"/>
      <c r="K46" s="92"/>
      <c r="L46" s="92"/>
      <c r="M46" s="92"/>
      <c r="N46" s="92"/>
      <c r="O46" s="92"/>
      <c r="P46" s="92"/>
      <c r="Q46" s="44"/>
      <c r="R46" s="44"/>
      <c r="S46" s="44"/>
      <c r="T46" s="44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4"/>
      <c r="AM46" s="108"/>
      <c r="AN46" s="108"/>
      <c r="AO46" s="108"/>
      <c r="AP46" s="108"/>
      <c r="AQ46" s="108"/>
      <c r="AR46" s="108"/>
      <c r="AS46" s="44"/>
    </row>
    <row r="47" spans="2:45" s="40" customFormat="1" ht="57" customHeight="1" thickBot="1">
      <c r="B47" s="43"/>
      <c r="C47" s="258" t="s">
        <v>72</v>
      </c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44"/>
      <c r="S47" s="44"/>
      <c r="T47" s="44"/>
      <c r="U47" s="48"/>
      <c r="V47" s="48"/>
      <c r="W47" s="182">
        <v>0</v>
      </c>
      <c r="X47" s="182"/>
      <c r="Y47" s="182"/>
      <c r="Z47" s="182"/>
      <c r="AA47" s="182"/>
      <c r="AB47" s="183" t="s">
        <v>21</v>
      </c>
      <c r="AC47" s="184"/>
      <c r="AD47" s="185"/>
      <c r="AE47" s="186">
        <v>0</v>
      </c>
      <c r="AF47" s="186"/>
      <c r="AG47" s="186"/>
      <c r="AH47" s="186"/>
      <c r="AI47" s="186"/>
      <c r="AJ47" s="35" t="s">
        <v>21</v>
      </c>
      <c r="AK47" s="140">
        <v>0</v>
      </c>
      <c r="AL47" s="141"/>
      <c r="AM47" s="35" t="s">
        <v>2</v>
      </c>
      <c r="AN47" s="137">
        <f>W47*AE47-(W47*AE47*AK47)</f>
        <v>0</v>
      </c>
      <c r="AO47" s="138"/>
      <c r="AP47" s="138"/>
      <c r="AQ47" s="138"/>
      <c r="AR47" s="138"/>
      <c r="AS47" s="139"/>
    </row>
    <row r="48" spans="2:45" s="40" customFormat="1" ht="22.5" customHeight="1" thickBot="1">
      <c r="B48" s="43"/>
      <c r="C48" s="113" t="s">
        <v>73</v>
      </c>
      <c r="D48" s="112"/>
      <c r="E48" s="112"/>
      <c r="F48" s="112"/>
      <c r="G48" s="112"/>
      <c r="H48" s="112"/>
      <c r="I48" s="112"/>
      <c r="J48" s="112"/>
      <c r="K48" s="92"/>
      <c r="L48" s="92"/>
      <c r="M48" s="92"/>
      <c r="N48" s="92"/>
      <c r="O48" s="92"/>
      <c r="P48" s="92"/>
      <c r="Q48" s="44"/>
      <c r="R48" s="44"/>
      <c r="S48" s="44"/>
      <c r="T48" s="44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4"/>
      <c r="AM48" s="108"/>
      <c r="AN48" s="108"/>
      <c r="AO48" s="108"/>
      <c r="AP48" s="108"/>
      <c r="AQ48" s="108"/>
      <c r="AR48" s="108"/>
      <c r="AS48" s="44"/>
    </row>
    <row r="49" spans="2:45" s="40" customFormat="1" ht="48" customHeight="1" thickBot="1">
      <c r="B49" s="43"/>
      <c r="C49" s="110" t="s">
        <v>50</v>
      </c>
      <c r="D49" s="109"/>
      <c r="E49" s="109"/>
      <c r="F49" s="109"/>
      <c r="G49" s="109"/>
      <c r="H49" s="109"/>
      <c r="I49" s="109"/>
      <c r="J49" s="109"/>
      <c r="K49" s="38"/>
      <c r="L49" s="38"/>
      <c r="M49" s="38"/>
      <c r="N49" s="38"/>
      <c r="O49" s="38"/>
      <c r="P49" s="38"/>
      <c r="Q49" s="44"/>
      <c r="R49" s="44"/>
      <c r="S49" s="44"/>
      <c r="T49" s="44"/>
      <c r="U49" s="48"/>
      <c r="V49" s="48"/>
      <c r="W49" s="182">
        <v>0</v>
      </c>
      <c r="X49" s="182"/>
      <c r="Y49" s="182"/>
      <c r="Z49" s="182"/>
      <c r="AA49" s="182"/>
      <c r="AB49" s="183" t="s">
        <v>21</v>
      </c>
      <c r="AC49" s="184"/>
      <c r="AD49" s="185"/>
      <c r="AE49" s="186">
        <v>0</v>
      </c>
      <c r="AF49" s="186"/>
      <c r="AG49" s="186"/>
      <c r="AH49" s="186"/>
      <c r="AI49" s="186"/>
      <c r="AJ49" s="35" t="s">
        <v>21</v>
      </c>
      <c r="AK49" s="140">
        <v>0</v>
      </c>
      <c r="AL49" s="141"/>
      <c r="AM49" s="35" t="s">
        <v>2</v>
      </c>
      <c r="AN49" s="137">
        <f>W49*AE49-(W49*AE49*AK49)</f>
        <v>0</v>
      </c>
      <c r="AO49" s="138"/>
      <c r="AP49" s="138"/>
      <c r="AQ49" s="138"/>
      <c r="AR49" s="138"/>
      <c r="AS49" s="139"/>
    </row>
    <row r="50" spans="2:45" s="40" customFormat="1" ht="51" customHeight="1" thickBot="1">
      <c r="B50" s="43"/>
      <c r="C50" s="259" t="s">
        <v>60</v>
      </c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44"/>
      <c r="S50" s="44"/>
      <c r="T50" s="44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4"/>
      <c r="AM50" s="108"/>
      <c r="AN50" s="108"/>
      <c r="AO50" s="108"/>
      <c r="AP50" s="108"/>
      <c r="AQ50" s="108"/>
      <c r="AR50" s="108"/>
      <c r="AS50" s="44"/>
    </row>
    <row r="51" spans="2:45" s="40" customFormat="1" ht="45" customHeight="1" thickBot="1">
      <c r="B51" s="37"/>
      <c r="C51" s="173" t="s">
        <v>51</v>
      </c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41"/>
      <c r="R51" s="41"/>
      <c r="S51" s="41"/>
      <c r="T51" s="41"/>
      <c r="U51" s="41"/>
      <c r="V51" s="149">
        <v>0</v>
      </c>
      <c r="W51" s="150"/>
      <c r="X51" s="150"/>
      <c r="Y51" s="150"/>
      <c r="Z51" s="151"/>
      <c r="AA51" s="174" t="s">
        <v>21</v>
      </c>
      <c r="AB51" s="175"/>
      <c r="AC51" s="176"/>
      <c r="AD51" s="155">
        <v>0</v>
      </c>
      <c r="AE51" s="156"/>
      <c r="AF51" s="156"/>
      <c r="AG51" s="156"/>
      <c r="AH51" s="157"/>
      <c r="AI51" s="41" t="s">
        <v>21</v>
      </c>
      <c r="AJ51" s="140">
        <v>0</v>
      </c>
      <c r="AK51" s="141"/>
      <c r="AL51" s="41" t="s">
        <v>2</v>
      </c>
      <c r="AM51" s="137">
        <f>V51*AD51</f>
        <v>0</v>
      </c>
      <c r="AN51" s="138"/>
      <c r="AO51" s="138"/>
      <c r="AP51" s="138"/>
      <c r="AQ51" s="138"/>
      <c r="AR51" s="139"/>
      <c r="AS51" s="80"/>
    </row>
    <row r="52" spans="2:45" ht="50.25" customHeight="1" thickBot="1">
      <c r="B52" s="46"/>
      <c r="C52" s="172" t="s">
        <v>47</v>
      </c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78"/>
    </row>
    <row r="53" spans="2:44" s="51" customFormat="1" ht="23.25" customHeight="1" thickBot="1">
      <c r="B53" s="50"/>
      <c r="C53" s="114" t="s">
        <v>53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3"/>
      <c r="S53" s="41"/>
      <c r="T53" s="30"/>
      <c r="U53" s="30"/>
      <c r="V53" s="149">
        <v>0</v>
      </c>
      <c r="W53" s="150"/>
      <c r="X53" s="150"/>
      <c r="Y53" s="150"/>
      <c r="Z53" s="151"/>
      <c r="AA53" s="152"/>
      <c r="AB53" s="153"/>
      <c r="AC53" s="154"/>
      <c r="AD53" s="155">
        <v>0</v>
      </c>
      <c r="AE53" s="156"/>
      <c r="AF53" s="156"/>
      <c r="AG53" s="156"/>
      <c r="AH53" s="157"/>
      <c r="AI53" s="83"/>
      <c r="AJ53" s="41"/>
      <c r="AK53" s="41"/>
      <c r="AL53" s="41" t="s">
        <v>2</v>
      </c>
      <c r="AM53" s="137">
        <f>V53*AD53</f>
        <v>0</v>
      </c>
      <c r="AN53" s="138"/>
      <c r="AO53" s="138"/>
      <c r="AP53" s="138"/>
      <c r="AQ53" s="138"/>
      <c r="AR53" s="139"/>
    </row>
    <row r="54" spans="2:45" s="51" customFormat="1" ht="19.5" customHeight="1">
      <c r="B54" s="50"/>
      <c r="C54" s="51" t="s">
        <v>62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3"/>
      <c r="T54" s="41"/>
      <c r="U54" s="30"/>
      <c r="V54" s="30"/>
      <c r="W54" s="1"/>
      <c r="X54" s="54"/>
      <c r="Y54" s="1"/>
      <c r="Z54" s="1"/>
      <c r="AA54" s="41"/>
      <c r="AB54" s="41"/>
      <c r="AC54" s="55"/>
      <c r="AD54" s="56"/>
      <c r="AE54" s="57"/>
      <c r="AF54" s="57"/>
      <c r="AG54" s="57"/>
      <c r="AH54" s="57"/>
      <c r="AI54" s="41"/>
      <c r="AJ54" s="41"/>
      <c r="AK54" s="41"/>
      <c r="AL54" s="47"/>
      <c r="AM54" s="49"/>
      <c r="AN54" s="58"/>
      <c r="AO54" s="58"/>
      <c r="AP54" s="58"/>
      <c r="AQ54" s="58"/>
      <c r="AR54" s="58"/>
      <c r="AS54" s="71"/>
    </row>
    <row r="55" spans="2:45" s="51" customFormat="1" ht="25.5" customHeight="1" thickBot="1">
      <c r="B55" s="50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3"/>
      <c r="T55" s="41"/>
      <c r="U55" s="30"/>
      <c r="V55" s="30"/>
      <c r="W55" s="1"/>
      <c r="X55" s="54"/>
      <c r="Y55" s="1"/>
      <c r="Z55" s="1"/>
      <c r="AA55" s="41"/>
      <c r="AB55" s="41"/>
      <c r="AC55" s="55"/>
      <c r="AD55" s="56"/>
      <c r="AE55" s="57"/>
      <c r="AF55" s="57"/>
      <c r="AG55" s="57"/>
      <c r="AH55" s="57"/>
      <c r="AI55" s="41"/>
      <c r="AJ55" s="41"/>
      <c r="AK55" s="41"/>
      <c r="AL55" s="47"/>
      <c r="AM55" s="49"/>
      <c r="AN55" s="58"/>
      <c r="AO55" s="58"/>
      <c r="AP55" s="58"/>
      <c r="AQ55" s="58"/>
      <c r="AR55" s="58"/>
      <c r="AS55" s="71"/>
    </row>
    <row r="56" spans="2:45" ht="53.25" customHeight="1" thickBot="1">
      <c r="B56" s="46"/>
      <c r="C56" s="158" t="s">
        <v>57</v>
      </c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47" t="s">
        <v>2</v>
      </c>
      <c r="AM56" s="159">
        <f>SUM(AM39:AR53)</f>
        <v>0</v>
      </c>
      <c r="AN56" s="160"/>
      <c r="AO56" s="160"/>
      <c r="AP56" s="160"/>
      <c r="AQ56" s="160"/>
      <c r="AR56" s="161"/>
      <c r="AS56" s="58"/>
    </row>
    <row r="57" spans="2:45" s="60" customFormat="1" ht="70.5" customHeight="1" thickBot="1">
      <c r="B57" s="61"/>
      <c r="C57" s="61" t="s">
        <v>18</v>
      </c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38"/>
    </row>
    <row r="58" spans="2:43" s="60" customFormat="1" ht="32.25" customHeight="1">
      <c r="B58" s="132" t="s">
        <v>6</v>
      </c>
      <c r="C58" s="133"/>
      <c r="D58" s="134" t="s">
        <v>22</v>
      </c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6"/>
      <c r="AQ58" s="63"/>
    </row>
    <row r="59" spans="2:43" ht="32.25" customHeight="1">
      <c r="B59" s="142" t="s">
        <v>3</v>
      </c>
      <c r="C59" s="143"/>
      <c r="D59" s="144" t="s">
        <v>23</v>
      </c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6"/>
      <c r="AQ59" s="64"/>
    </row>
    <row r="60" spans="2:45" s="21" customFormat="1" ht="32.25" customHeight="1">
      <c r="B60" s="65" t="s">
        <v>13</v>
      </c>
      <c r="C60" s="65"/>
      <c r="D60" s="162" t="s">
        <v>54</v>
      </c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6"/>
      <c r="AQ60" s="66"/>
      <c r="AR60" s="12"/>
      <c r="AS60" s="12"/>
    </row>
    <row r="61" spans="2:45" s="21" customFormat="1" ht="32.25" customHeight="1" thickBot="1">
      <c r="B61" s="163" t="s">
        <v>25</v>
      </c>
      <c r="C61" s="164"/>
      <c r="D61" s="120" t="s">
        <v>24</v>
      </c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1"/>
      <c r="AQ61" s="66"/>
      <c r="AR61" s="12"/>
      <c r="AS61" s="12"/>
    </row>
    <row r="62" spans="1:45" s="21" customFormat="1" ht="32.25" customHeight="1">
      <c r="A62" s="9"/>
      <c r="B62" s="94" t="s">
        <v>26</v>
      </c>
      <c r="C62" s="95"/>
      <c r="D62" s="125" t="s">
        <v>44</v>
      </c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7"/>
      <c r="AQ62" s="66"/>
      <c r="AR62" s="12"/>
      <c r="AS62" s="12"/>
    </row>
    <row r="63" spans="1:45" s="21" customFormat="1" ht="32.25" customHeight="1">
      <c r="A63" s="9"/>
      <c r="B63" s="96"/>
      <c r="C63" s="97"/>
      <c r="D63" s="119" t="s">
        <v>45</v>
      </c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1"/>
      <c r="AQ63" s="66"/>
      <c r="AR63" s="12"/>
      <c r="AS63" s="12"/>
    </row>
    <row r="64" spans="1:45" s="21" customFormat="1" ht="32.25" customHeight="1" thickBot="1">
      <c r="A64" s="9"/>
      <c r="B64" s="98"/>
      <c r="C64" s="99"/>
      <c r="D64" s="119" t="s">
        <v>46</v>
      </c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1"/>
      <c r="AQ64" s="66"/>
      <c r="AR64" s="12"/>
      <c r="AS64" s="12"/>
    </row>
    <row r="65" spans="1:45" s="21" customFormat="1" ht="32.25" customHeight="1">
      <c r="A65" s="9"/>
      <c r="B65" s="128" t="s">
        <v>7</v>
      </c>
      <c r="C65" s="129"/>
      <c r="D65" s="120" t="s">
        <v>42</v>
      </c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1"/>
      <c r="AQ65" s="66"/>
      <c r="AR65" s="12"/>
      <c r="AS65" s="12"/>
    </row>
    <row r="66" spans="2:45" s="21" customFormat="1" ht="32.25" customHeight="1" thickBot="1">
      <c r="B66" s="130" t="s">
        <v>5</v>
      </c>
      <c r="C66" s="131"/>
      <c r="D66" s="147" t="s">
        <v>43</v>
      </c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8"/>
      <c r="AQ66" s="66"/>
      <c r="AR66" s="12"/>
      <c r="AS66" s="12"/>
    </row>
    <row r="67" spans="2:47" s="21" customFormat="1" ht="66.7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67"/>
      <c r="AT67" s="12"/>
      <c r="AU67" s="12"/>
    </row>
    <row r="68" spans="2:44" ht="64.5" customHeight="1">
      <c r="B68" s="68"/>
      <c r="C68" s="122" t="s">
        <v>55</v>
      </c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69"/>
      <c r="AR68" s="69"/>
    </row>
    <row r="69" spans="2:45" ht="243" customHeight="1">
      <c r="B69" s="70"/>
      <c r="C69" s="124" t="s">
        <v>61</v>
      </c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71"/>
      <c r="AS69" s="59"/>
    </row>
    <row r="70" spans="2:45" s="60" customFormat="1" ht="15.75">
      <c r="B70" s="72"/>
      <c r="C70" s="78"/>
      <c r="D70" s="75"/>
      <c r="E70" s="75"/>
      <c r="F70" s="75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4"/>
    </row>
    <row r="71" spans="1:46" ht="15" customHeight="1">
      <c r="A71" s="72"/>
      <c r="C71" s="81"/>
      <c r="D71" s="69"/>
      <c r="E71" s="69"/>
      <c r="F71" s="69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75"/>
      <c r="AT71" s="72"/>
    </row>
    <row r="72" spans="2:44" ht="12.75" customHeight="1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</row>
    <row r="73" spans="1:46" ht="24" customHeight="1">
      <c r="A73" s="76"/>
      <c r="AS73" s="76"/>
      <c r="AT73" s="76"/>
    </row>
    <row r="75" ht="50.25" customHeight="1"/>
    <row r="76" spans="3:43" ht="35.25" customHeight="1">
      <c r="C76" s="106" t="s">
        <v>38</v>
      </c>
      <c r="G76" s="117" t="s">
        <v>48</v>
      </c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</row>
    <row r="82" ht="12.75" customHeight="1">
      <c r="C82" s="107" t="s">
        <v>49</v>
      </c>
    </row>
  </sheetData>
  <sheetProtection selectLockedCells="1"/>
  <mergeCells count="118">
    <mergeCell ref="C6:AR6"/>
    <mergeCell ref="AK49:AL49"/>
    <mergeCell ref="AN49:AS49"/>
    <mergeCell ref="AK45:AL45"/>
    <mergeCell ref="AN45:AS45"/>
    <mergeCell ref="W47:AA47"/>
    <mergeCell ref="AB47:AD47"/>
    <mergeCell ref="AE47:AI47"/>
    <mergeCell ref="AK47:AL47"/>
    <mergeCell ref="AN47:AS47"/>
    <mergeCell ref="C45:Q45"/>
    <mergeCell ref="C47:Q47"/>
    <mergeCell ref="C50:Q50"/>
    <mergeCell ref="W45:AA45"/>
    <mergeCell ref="AB45:AD45"/>
    <mergeCell ref="AE45:AI45"/>
    <mergeCell ref="W49:AA49"/>
    <mergeCell ref="AB49:AD49"/>
    <mergeCell ref="AE49:AI49"/>
    <mergeCell ref="L34:AR34"/>
    <mergeCell ref="L36:AR36"/>
    <mergeCell ref="V33:AR33"/>
    <mergeCell ref="U35:AR35"/>
    <mergeCell ref="AD39:AH39"/>
    <mergeCell ref="AM39:AR39"/>
    <mergeCell ref="AJ39:AK39"/>
    <mergeCell ref="AM40:AR40"/>
    <mergeCell ref="D23:AR23"/>
    <mergeCell ref="C32:K32"/>
    <mergeCell ref="C34:K34"/>
    <mergeCell ref="C36:K36"/>
    <mergeCell ref="D33:T33"/>
    <mergeCell ref="D27:AR27"/>
    <mergeCell ref="D35:T35"/>
    <mergeCell ref="C29:AR29"/>
    <mergeCell ref="C30:K30"/>
    <mergeCell ref="D8:AR8"/>
    <mergeCell ref="D9:AR9"/>
    <mergeCell ref="C39:P39"/>
    <mergeCell ref="L32:AL32"/>
    <mergeCell ref="AA41:AC41"/>
    <mergeCell ref="AD41:AH41"/>
    <mergeCell ref="U40:Z40"/>
    <mergeCell ref="AD40:AH40"/>
    <mergeCell ref="V39:Z39"/>
    <mergeCell ref="AA39:AC39"/>
    <mergeCell ref="A2:AR3"/>
    <mergeCell ref="B5:AR5"/>
    <mergeCell ref="C7:M7"/>
    <mergeCell ref="AF7:AK7"/>
    <mergeCell ref="AL7:AR7"/>
    <mergeCell ref="D17:AR17"/>
    <mergeCell ref="D12:AR12"/>
    <mergeCell ref="D13:AR13"/>
    <mergeCell ref="D14:AR14"/>
    <mergeCell ref="D10:AR10"/>
    <mergeCell ref="D16:AR16"/>
    <mergeCell ref="D11:AR11"/>
    <mergeCell ref="D18:AR18"/>
    <mergeCell ref="C19:AR19"/>
    <mergeCell ref="D20:AR20"/>
    <mergeCell ref="D21:AR21"/>
    <mergeCell ref="D22:AR22"/>
    <mergeCell ref="W37:AR37"/>
    <mergeCell ref="D37:V37"/>
    <mergeCell ref="D31:U31"/>
    <mergeCell ref="V31:AR31"/>
    <mergeCell ref="D24:AR24"/>
    <mergeCell ref="D25:V25"/>
    <mergeCell ref="W25:Y25"/>
    <mergeCell ref="Z25:AR25"/>
    <mergeCell ref="D26:AR26"/>
    <mergeCell ref="L30:AR30"/>
    <mergeCell ref="C43:P43"/>
    <mergeCell ref="V43:Z43"/>
    <mergeCell ref="AA43:AC43"/>
    <mergeCell ref="AD43:AH43"/>
    <mergeCell ref="AM43:AR43"/>
    <mergeCell ref="C41:P41"/>
    <mergeCell ref="AJ43:AK43"/>
    <mergeCell ref="AM41:AR41"/>
    <mergeCell ref="AM42:AR42"/>
    <mergeCell ref="V41:Z41"/>
    <mergeCell ref="C44:J44"/>
    <mergeCell ref="AM44:AR44"/>
    <mergeCell ref="C42:P42"/>
    <mergeCell ref="AJ41:AK41"/>
    <mergeCell ref="C52:AH52"/>
    <mergeCell ref="C51:P51"/>
    <mergeCell ref="V51:Z51"/>
    <mergeCell ref="AA51:AC51"/>
    <mergeCell ref="AD51:AH51"/>
    <mergeCell ref="D66:AP66"/>
    <mergeCell ref="V53:Z53"/>
    <mergeCell ref="AA53:AC53"/>
    <mergeCell ref="AD53:AH53"/>
    <mergeCell ref="AM53:AR53"/>
    <mergeCell ref="C56:AK56"/>
    <mergeCell ref="AM56:AR56"/>
    <mergeCell ref="D60:AP60"/>
    <mergeCell ref="B61:C61"/>
    <mergeCell ref="D61:AP61"/>
    <mergeCell ref="B58:C58"/>
    <mergeCell ref="D58:AP58"/>
    <mergeCell ref="AM51:AR51"/>
    <mergeCell ref="AJ51:AK51"/>
    <mergeCell ref="B59:C59"/>
    <mergeCell ref="D59:AP59"/>
    <mergeCell ref="G76:AQ76"/>
    <mergeCell ref="G71:W71"/>
    <mergeCell ref="D64:AP64"/>
    <mergeCell ref="C68:AP68"/>
    <mergeCell ref="C69:AQ69"/>
    <mergeCell ref="D62:AP62"/>
    <mergeCell ref="D63:AP63"/>
    <mergeCell ref="B65:C65"/>
    <mergeCell ref="D65:AP65"/>
    <mergeCell ref="B66:C66"/>
  </mergeCells>
  <printOptions horizontalCentered="1"/>
  <pageMargins left="0" right="0" top="0" bottom="0" header="0" footer="0"/>
  <pageSetup fitToHeight="0" fitToWidth="1" horizontalDpi="600" verticalDpi="600" orientation="portrait" paperSize="9" scale="38" r:id="rId1"/>
  <rowBreaks count="1" manualBreakCount="1">
    <brk id="56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1</cp:lastModifiedBy>
  <cp:lastPrinted>2019-03-26T08:45:05Z</cp:lastPrinted>
  <dcterms:created xsi:type="dcterms:W3CDTF">2013-05-23T13:54:46Z</dcterms:created>
  <dcterms:modified xsi:type="dcterms:W3CDTF">2019-05-02T09:03:26Z</dcterms:modified>
  <cp:category/>
  <cp:version/>
  <cp:contentType/>
  <cp:contentStatus/>
</cp:coreProperties>
</file>